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<sst xmlns="http://schemas.openxmlformats.org/spreadsheetml/2006/main" count="219" uniqueCount="118">
  <si>
    <t xml:space="preserve">List of NCAP Phase-I works                                                                 </t>
  </si>
  <si>
    <t>08.02.2022</t>
  </si>
  <si>
    <t>Sr.
no.</t>
  </si>
  <si>
    <t>Zone</t>
  </si>
  <si>
    <t>Constituency</t>
  </si>
  <si>
    <t>Sub Zone</t>
  </si>
  <si>
    <t>Ward no.</t>
  </si>
  <si>
    <t>Name of Councillor</t>
  </si>
  <si>
    <t>Name of Work</t>
  </si>
  <si>
    <t>Estimate Cost
(in lacs)</t>
  </si>
  <si>
    <t>Estimate approved by F&amp;CC/Technical Advisory committee vide Resolution No. &amp; date</t>
  </si>
  <si>
    <t>Amended E/Cost                                        (Lacs)</t>
  </si>
  <si>
    <t>No. of Tenders Received</t>
  </si>
  <si>
    <t>OAS (%)</t>
  </si>
  <si>
    <t>Saving (Rs.)</t>
  </si>
  <si>
    <t>Tender Cost
(in lacs)</t>
  </si>
  <si>
    <t>Work Oder no./dt.</t>
  </si>
  <si>
    <t>Time lImit</t>
  </si>
  <si>
    <t>Date of Completion</t>
  </si>
  <si>
    <t>Agency</t>
  </si>
  <si>
    <t>Physical Progress (%age)</t>
  </si>
  <si>
    <t>Financial Progress Progress (Lacs)</t>
  </si>
  <si>
    <t>Remarks</t>
  </si>
  <si>
    <t>A</t>
  </si>
  <si>
    <t>North</t>
  </si>
  <si>
    <t>A3</t>
  </si>
  <si>
    <t>Sh. Gurmail Singh</t>
  </si>
  <si>
    <t>Rejuvenation of Main Bahadur Ke Road by Laying BM &amp; SDBC</t>
  </si>
  <si>
    <t>`</t>
  </si>
  <si>
    <t>49/LOA
dt.30-09-2021</t>
  </si>
  <si>
    <t>31.01.2022</t>
  </si>
  <si>
    <t>S.S Singla Contractor</t>
  </si>
  <si>
    <t xml:space="preserve">R/G work completed    Bitumen work will be done after Winter Season </t>
  </si>
  <si>
    <t>Central &amp; North</t>
  </si>
  <si>
    <t>A2</t>
  </si>
  <si>
    <t>54 &amp; 64</t>
  </si>
  <si>
    <t>Smt. Surinder Kaur Manna w.no.54 &amp; 
Sh. Rakesh Prasher w.no.64</t>
  </si>
  <si>
    <t>Rejuvenation of Main Field Ganj Road &amp; Shahpur Road , Ludhiana</t>
  </si>
  <si>
    <t>Reso No. 4022               Dt 15-03-2021</t>
  </si>
  <si>
    <t>-9.01%</t>
  </si>
  <si>
    <t>55/EEA
dt. 14-10-2021</t>
  </si>
  <si>
    <t>APEX BUILDERS</t>
  </si>
  <si>
    <t>B</t>
  </si>
  <si>
    <t>Central</t>
  </si>
  <si>
    <t>B1</t>
  </si>
  <si>
    <t>Sh Ravneet Ghayal</t>
  </si>
  <si>
    <t>Const of Road by laying 30mm thick BC on main RK Road W No.20</t>
  </si>
  <si>
    <t xml:space="preserve">3887, Dt 15.03.2021 </t>
  </si>
  <si>
    <t>52        01.10.2021</t>
  </si>
  <si>
    <t>Sh SS Singla Contractor</t>
  </si>
  <si>
    <t xml:space="preserve"> Work is in Progress</t>
  </si>
  <si>
    <t>C</t>
  </si>
  <si>
    <t>_</t>
  </si>
  <si>
    <t xml:space="preserve">S/O Ready Mix road repair Bituminous material for central store MC Ludhiana </t>
  </si>
  <si>
    <t>4726,   05.07.2021</t>
  </si>
  <si>
    <t>14          02.08.2021</t>
  </si>
  <si>
    <t>01.08.20222</t>
  </si>
  <si>
    <t>Sh Krishan Road Products</t>
  </si>
  <si>
    <t>D</t>
  </si>
  <si>
    <t>West</t>
  </si>
  <si>
    <t>D4</t>
  </si>
  <si>
    <t>Smt. Poonam Malhotra</t>
  </si>
  <si>
    <t>Laying SDBC on Sham Nagar main road from Bus Stand to Jagraon Bridge in ward no 65</t>
  </si>
  <si>
    <t>approval in anticipation W.Mayor 20-08-2021 WCC= 01-08-2021
CE-2021/33577 
dt 20-08-2021</t>
  </si>
  <si>
    <t>54/EED
06-09-2021</t>
  </si>
  <si>
    <t>16.12.2021</t>
  </si>
  <si>
    <t>M/s Somaya Infra</t>
  </si>
  <si>
    <t xml:space="preserve"> Work Completed</t>
  </si>
  <si>
    <t>D3</t>
  </si>
  <si>
    <t>Smt. Mamta Ashu</t>
  </si>
  <si>
    <t>Rejuvenation of Road from Hero Bakery Chowk to Railway Crossing.</t>
  </si>
  <si>
    <t>4338
05-07-2021</t>
  </si>
  <si>
    <t>39/EED
09-08-2021</t>
  </si>
  <si>
    <t>09.11.2021</t>
  </si>
  <si>
    <t>M/s Ganpati Infra</t>
  </si>
  <si>
    <t>Atam Nagar &amp; West</t>
  </si>
  <si>
    <t>D2</t>
  </si>
  <si>
    <t>46, 48, 69</t>
  </si>
  <si>
    <t>1. Sh. Harbhajan Singh Dang
2. Sh. Palvinder Singh Lapran
3. Smt. Kulwnder Kaur</t>
  </si>
  <si>
    <t>Laying SDBC on main Ishmeet Singh Road, Dana Mandi Railway crossing to Dugri bridge and up to Pakhowal Road (ward no. 46-48,69)</t>
  </si>
  <si>
    <t>3920
15-03-2021</t>
  </si>
  <si>
    <t>55/EED
06-10-2021</t>
  </si>
  <si>
    <t>06.01.2022</t>
  </si>
  <si>
    <t>M/s S.S Singla Contractor</t>
  </si>
  <si>
    <t>D1</t>
  </si>
  <si>
    <t>Smt. Indu Thapar</t>
  </si>
  <si>
    <t>Reconditioning of Brindavan road to Damoria Bridge via Kailash Chowk main road</t>
  </si>
  <si>
    <t>3902
15-03-2021</t>
  </si>
  <si>
    <t>61/EED
12-10-2021</t>
  </si>
  <si>
    <t>11.04.2021</t>
  </si>
  <si>
    <t>M/s NKC Construction Pvt. Ltd.</t>
  </si>
  <si>
    <t>Not Started</t>
  </si>
  <si>
    <t>Gen</t>
  </si>
  <si>
    <t>-</t>
  </si>
  <si>
    <t>Detailed estimate for creation of green buffers along road sides in Ludhiana</t>
  </si>
  <si>
    <t>103    Dt     12.10.2021</t>
  </si>
  <si>
    <t>M/s Actve Plantation</t>
  </si>
  <si>
    <t>Preguard fabrication work  in progress</t>
  </si>
  <si>
    <t>Detailed estimate for greening of parks, open areas, community places, schools &amp; housing societies in Ludhiana</t>
  </si>
  <si>
    <t>102   Dt 12.10.2021</t>
  </si>
  <si>
    <t>Workshop</t>
  </si>
  <si>
    <t>O&amp;M</t>
  </si>
  <si>
    <t>__</t>
  </si>
  <si>
    <t xml:space="preserve">16 nos. water sprinklers. 
Fabrication of 16 nos. S.S. Water Tanker Trolley of capacity 5000 ltr. &amp; size 12'X5'x4' to be mounted on trolley made out of 200'x100mm M.S. Joist with necessary pully/ toeing arrangement.
</t>
  </si>
  <si>
    <t xml:space="preserve">F&amp;CC Resolution No. 4022 dated 
15-03-2021
</t>
  </si>
  <si>
    <t>Work Order No. 67/G33 dated 
01-10-2021.</t>
  </si>
  <si>
    <t>31.12.2021</t>
  </si>
  <si>
    <t>Kakar Associates</t>
  </si>
  <si>
    <t>Supply of chassis and fabrication of 1 nos. of Fire Tender LPT 1918 BS-VI for Dump Site.</t>
  </si>
  <si>
    <t>M/s Khalsa Motor Fab.</t>
  </si>
  <si>
    <t>Providing and Installation of anti smog guns upto 100 Mts road</t>
  </si>
  <si>
    <t xml:space="preserve">F&amp;CC Resolution No. 4022 dated
 15-03-2021
</t>
  </si>
  <si>
    <t>Financial bid  opened dt 07.01.2022.</t>
  </si>
  <si>
    <t>Providing and Installation of E Rickshaw Mounted Anti Smog Guns</t>
  </si>
  <si>
    <t>Design, Fabrication, Supply, Commissioning, testing and handing over of 04 Nos. sweeping Machines to Municipal corporation Ludhiana with operation and maintenance for 3 years</t>
  </si>
  <si>
    <t>Case is under process.</t>
  </si>
  <si>
    <t>Supply, Operation and Maintenance of 4 Nos. E Road Sweeping Machines for Municipal Corporation of Ludhiana</t>
  </si>
  <si>
    <t xml:space="preserve">Participated agencies have been asked to give clerifications  as directed by Chief Engineer,  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</si>
</sst>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dd/mm/yyyy"/>
  </numFmts>
  <fonts count="34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b/>
      <sz val="2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name val="CalBRI"/>
      <charset val="134"/>
    </font>
    <font>
      <sz val="12"/>
      <color theme="1"/>
      <name val="CalBRI"/>
      <charset val="134"/>
    </font>
    <font>
      <sz val="12"/>
      <name val="Times New Roman"/>
      <charset val="134"/>
    </font>
    <font>
      <b/>
      <sz val="12"/>
      <name val="Arial"/>
      <charset val="134"/>
    </font>
    <font>
      <b/>
      <sz val="12"/>
      <name val="Calibri"/>
      <charset val="134"/>
      <scheme val="minor"/>
    </font>
    <font>
      <sz val="12"/>
      <color theme="1"/>
      <name val="Times New Roman"/>
      <charset val="134"/>
    </font>
    <font>
      <sz val="12"/>
      <name val="AnmolLipi"/>
      <charset val="134"/>
    </font>
    <font>
      <sz val="12"/>
      <color theme="1"/>
      <name val="AnmolLipi"/>
      <charset val="134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2" fontId="8" fillId="0" borderId="2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10" fontId="11" fillId="2" borderId="1" xfId="0" applyNumberFormat="1" applyFont="1" applyFill="1" applyBorder="1" applyAlignment="1">
      <alignment horizontal="center" vertical="top" wrapText="1"/>
    </xf>
    <xf numFmtId="1" fontId="11" fillId="2" borderId="1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2" fontId="9" fillId="3" borderId="1" xfId="0" applyNumberFormat="1" applyFont="1" applyFill="1" applyBorder="1" applyAlignment="1">
      <alignment horizontal="center" vertical="top"/>
    </xf>
    <xf numFmtId="180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11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9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9" fontId="7" fillId="3" borderId="1" xfId="0" applyNumberFormat="1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4" fillId="0" borderId="0" xfId="0" applyFont="1" applyFill="1" applyAlignment="1"/>
    <xf numFmtId="0" fontId="1" fillId="0" borderId="1" xfId="0" applyFont="1" applyFill="1" applyBorder="1" applyAlignment="1" quotePrefix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zoomScale="60" zoomScaleNormal="60" workbookViewId="0">
      <selection activeCell="H3" sqref="H3"/>
    </sheetView>
  </sheetViews>
  <sheetFormatPr defaultColWidth="9.81818181818182" defaultRowHeight="15.5"/>
  <cols>
    <col min="1" max="1" width="4.18181818181818" style="1" customWidth="1"/>
    <col min="2" max="2" width="7" style="2" customWidth="1"/>
    <col min="3" max="3" width="12.3636363636364" style="1" customWidth="1"/>
    <col min="4" max="4" width="6" style="3" customWidth="1"/>
    <col min="5" max="5" width="9.18181818181818" style="1" customWidth="1"/>
    <col min="6" max="6" width="14.3636363636364" style="1" customWidth="1"/>
    <col min="7" max="7" width="45.9090909090909" style="1" customWidth="1"/>
    <col min="8" max="8" width="9.81818181818182" style="1" customWidth="1"/>
    <col min="9" max="9" width="15" style="1" customWidth="1"/>
    <col min="10" max="10" width="10" style="4" customWidth="1"/>
    <col min="11" max="11" width="8.81818181818182" style="1" customWidth="1"/>
    <col min="12" max="12" width="8.54545454545454" style="1" customWidth="1"/>
    <col min="13" max="13" width="10.9090909090909" style="1" customWidth="1"/>
    <col min="14" max="14" width="13.5454545454545" style="1" customWidth="1"/>
    <col min="15" max="15" width="14.2727272727273" style="1" customWidth="1"/>
    <col min="16" max="16" width="9.81818181818182" style="5" customWidth="1"/>
    <col min="17" max="17" width="12.8181818181818" style="5" customWidth="1"/>
    <col min="18" max="18" width="15.8181818181818" style="1" customWidth="1"/>
    <col min="19" max="19" width="10.1818181818182" style="1" customWidth="1"/>
    <col min="20" max="20" width="10.3636363636364" style="5" customWidth="1"/>
    <col min="21" max="21" width="14.0909090909091" style="1" customWidth="1"/>
    <col min="22" max="16384" width="9.81818181818182" style="1"/>
  </cols>
  <sheetData>
    <row r="1" s="1" customFormat="1" ht="52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spans="1:21">
      <c r="A2" s="7"/>
      <c r="B2" s="8"/>
      <c r="C2" s="7"/>
      <c r="D2" s="7"/>
      <c r="E2" s="7"/>
      <c r="F2" s="7"/>
      <c r="G2" s="7"/>
      <c r="H2" s="7"/>
      <c r="I2" s="7"/>
      <c r="J2" s="33"/>
      <c r="K2" s="7"/>
      <c r="L2" s="7"/>
      <c r="M2" s="7"/>
      <c r="N2" s="7"/>
      <c r="O2" s="7"/>
      <c r="P2" s="8"/>
      <c r="Q2" s="8"/>
      <c r="R2" s="7"/>
      <c r="S2" s="1"/>
      <c r="T2" s="5"/>
      <c r="U2" s="56" t="s">
        <v>1</v>
      </c>
    </row>
    <row r="3" s="1" customFormat="1" ht="177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34" t="s">
        <v>10</v>
      </c>
      <c r="J3" s="34" t="s">
        <v>11</v>
      </c>
      <c r="K3" s="34" t="s">
        <v>12</v>
      </c>
      <c r="L3" s="35" t="s">
        <v>13</v>
      </c>
      <c r="M3" s="36" t="s">
        <v>14</v>
      </c>
      <c r="N3" s="9" t="s">
        <v>15</v>
      </c>
      <c r="O3" s="9" t="s">
        <v>16</v>
      </c>
      <c r="P3" s="37" t="s">
        <v>17</v>
      </c>
      <c r="Q3" s="37" t="s">
        <v>18</v>
      </c>
      <c r="R3" s="57" t="s">
        <v>19</v>
      </c>
      <c r="S3" s="58" t="s">
        <v>20</v>
      </c>
      <c r="T3" s="59" t="s">
        <v>21</v>
      </c>
      <c r="U3" s="58" t="s">
        <v>22</v>
      </c>
    </row>
    <row r="4" s="1" customFormat="1" ht="117" customHeight="1" spans="1:21">
      <c r="A4" s="11">
        <v>1</v>
      </c>
      <c r="B4" s="12" t="s">
        <v>23</v>
      </c>
      <c r="C4" s="12" t="s">
        <v>24</v>
      </c>
      <c r="D4" s="12" t="s">
        <v>25</v>
      </c>
      <c r="E4" s="11">
        <v>2</v>
      </c>
      <c r="F4" s="13" t="s">
        <v>26</v>
      </c>
      <c r="G4" s="13" t="s">
        <v>27</v>
      </c>
      <c r="H4" s="11">
        <v>112.06</v>
      </c>
      <c r="I4" s="38" t="s">
        <v>28</v>
      </c>
      <c r="J4" s="39">
        <v>112.06</v>
      </c>
      <c r="K4" s="11">
        <v>1</v>
      </c>
      <c r="L4" s="40">
        <v>0.04</v>
      </c>
      <c r="M4" s="41">
        <v>448240</v>
      </c>
      <c r="N4" s="11">
        <v>107.57</v>
      </c>
      <c r="O4" s="13" t="s">
        <v>29</v>
      </c>
      <c r="P4" s="11">
        <v>4</v>
      </c>
      <c r="Q4" s="45" t="s">
        <v>30</v>
      </c>
      <c r="R4" s="13" t="s">
        <v>31</v>
      </c>
      <c r="S4" s="60">
        <v>0.15</v>
      </c>
      <c r="T4" s="61">
        <v>0</v>
      </c>
      <c r="U4" s="13" t="s">
        <v>32</v>
      </c>
    </row>
    <row r="5" s="1" customFormat="1" ht="155.4" customHeight="1" spans="1:21">
      <c r="A5" s="11">
        <v>2</v>
      </c>
      <c r="B5" s="12" t="s">
        <v>23</v>
      </c>
      <c r="C5" s="13" t="s">
        <v>33</v>
      </c>
      <c r="D5" s="12" t="s">
        <v>34</v>
      </c>
      <c r="E5" s="12" t="s">
        <v>35</v>
      </c>
      <c r="F5" s="13" t="s">
        <v>36</v>
      </c>
      <c r="G5" s="14" t="s">
        <v>37</v>
      </c>
      <c r="H5" s="15">
        <v>100</v>
      </c>
      <c r="I5" s="14" t="s">
        <v>38</v>
      </c>
      <c r="J5" s="42">
        <v>114.21</v>
      </c>
      <c r="K5" s="11">
        <v>2</v>
      </c>
      <c r="L5" s="70" t="s">
        <v>39</v>
      </c>
      <c r="M5" s="11">
        <v>1029032</v>
      </c>
      <c r="N5" s="11">
        <v>103.92</v>
      </c>
      <c r="O5" s="13" t="s">
        <v>40</v>
      </c>
      <c r="P5" s="11">
        <v>4</v>
      </c>
      <c r="Q5" s="45" t="s">
        <v>30</v>
      </c>
      <c r="R5" s="13" t="s">
        <v>41</v>
      </c>
      <c r="S5" s="60">
        <v>0.2</v>
      </c>
      <c r="T5" s="61">
        <v>8</v>
      </c>
      <c r="U5" s="13" t="s">
        <v>32</v>
      </c>
    </row>
    <row r="6" s="1" customFormat="1" ht="33.75" customHeight="1" spans="1:21">
      <c r="A6" s="11">
        <v>3</v>
      </c>
      <c r="B6" s="12" t="s">
        <v>42</v>
      </c>
      <c r="C6" s="16" t="s">
        <v>43</v>
      </c>
      <c r="D6" s="17" t="s">
        <v>44</v>
      </c>
      <c r="E6" s="17">
        <v>20</v>
      </c>
      <c r="F6" s="16" t="s">
        <v>45</v>
      </c>
      <c r="G6" s="18" t="s">
        <v>46</v>
      </c>
      <c r="H6" s="14">
        <v>88.15</v>
      </c>
      <c r="I6" s="43" t="s">
        <v>47</v>
      </c>
      <c r="J6" s="17">
        <v>96.86</v>
      </c>
      <c r="K6" s="17">
        <v>4</v>
      </c>
      <c r="L6" s="44">
        <v>4.65</v>
      </c>
      <c r="M6" s="17">
        <v>450399</v>
      </c>
      <c r="N6" s="17">
        <v>92.36</v>
      </c>
      <c r="O6" s="45" t="s">
        <v>48</v>
      </c>
      <c r="P6" s="45">
        <v>4</v>
      </c>
      <c r="Q6" s="45" t="s">
        <v>30</v>
      </c>
      <c r="R6" s="16" t="s">
        <v>49</v>
      </c>
      <c r="S6" s="62">
        <v>0.75</v>
      </c>
      <c r="T6" s="61">
        <v>0</v>
      </c>
      <c r="U6" s="63" t="s">
        <v>50</v>
      </c>
    </row>
    <row r="7" s="1" customFormat="1" ht="33.75" customHeight="1" spans="1:21">
      <c r="A7" s="11">
        <v>4</v>
      </c>
      <c r="B7" s="12" t="s">
        <v>51</v>
      </c>
      <c r="C7" s="16" t="s">
        <v>52</v>
      </c>
      <c r="D7" s="17" t="s">
        <v>52</v>
      </c>
      <c r="E7" s="17" t="s">
        <v>52</v>
      </c>
      <c r="F7" s="16" t="s">
        <v>52</v>
      </c>
      <c r="G7" s="18" t="s">
        <v>53</v>
      </c>
      <c r="H7" s="14">
        <v>95.58</v>
      </c>
      <c r="I7" s="43" t="s">
        <v>54</v>
      </c>
      <c r="J7" s="17">
        <v>95.58</v>
      </c>
      <c r="K7" s="17">
        <v>1</v>
      </c>
      <c r="L7" s="44">
        <v>1.5</v>
      </c>
      <c r="M7" s="17">
        <v>143370</v>
      </c>
      <c r="N7" s="17">
        <v>94.15</v>
      </c>
      <c r="O7" s="45" t="s">
        <v>55</v>
      </c>
      <c r="P7" s="45">
        <v>12</v>
      </c>
      <c r="Q7" s="45" t="s">
        <v>56</v>
      </c>
      <c r="R7" s="16" t="s">
        <v>57</v>
      </c>
      <c r="S7" s="62">
        <v>0.25</v>
      </c>
      <c r="T7" s="11">
        <v>23.44</v>
      </c>
      <c r="U7" s="63" t="s">
        <v>50</v>
      </c>
    </row>
    <row r="8" s="1" customFormat="1" ht="33.75" customHeight="1" spans="1:21">
      <c r="A8" s="11">
        <v>5</v>
      </c>
      <c r="B8" s="12" t="s">
        <v>58</v>
      </c>
      <c r="C8" s="19" t="s">
        <v>59</v>
      </c>
      <c r="D8" s="19" t="s">
        <v>60</v>
      </c>
      <c r="E8" s="19">
        <v>65</v>
      </c>
      <c r="F8" s="20" t="s">
        <v>61</v>
      </c>
      <c r="G8" s="21" t="s">
        <v>62</v>
      </c>
      <c r="H8" s="22">
        <v>93.74</v>
      </c>
      <c r="I8" s="46" t="s">
        <v>63</v>
      </c>
      <c r="J8" s="47">
        <v>104.12</v>
      </c>
      <c r="K8" s="19">
        <v>1</v>
      </c>
      <c r="L8" s="19">
        <v>-6.83</v>
      </c>
      <c r="M8" s="19">
        <v>711140</v>
      </c>
      <c r="N8" s="22">
        <v>97.01</v>
      </c>
      <c r="O8" s="24" t="s">
        <v>64</v>
      </c>
      <c r="P8" s="11">
        <v>3</v>
      </c>
      <c r="Q8" s="12" t="s">
        <v>65</v>
      </c>
      <c r="R8" s="19" t="s">
        <v>66</v>
      </c>
      <c r="S8" s="62">
        <v>1</v>
      </c>
      <c r="T8" s="64">
        <v>85.25</v>
      </c>
      <c r="U8" s="63" t="s">
        <v>67</v>
      </c>
    </row>
    <row r="9" s="1" customFormat="1" ht="95.25" customHeight="1" spans="1:21">
      <c r="A9" s="11">
        <v>6</v>
      </c>
      <c r="B9" s="12" t="s">
        <v>58</v>
      </c>
      <c r="C9" s="19" t="s">
        <v>59</v>
      </c>
      <c r="D9" s="19" t="s">
        <v>68</v>
      </c>
      <c r="E9" s="19">
        <v>67</v>
      </c>
      <c r="F9" s="20" t="s">
        <v>69</v>
      </c>
      <c r="G9" s="23" t="s">
        <v>70</v>
      </c>
      <c r="H9" s="24">
        <v>65.55</v>
      </c>
      <c r="I9" s="24" t="s">
        <v>71</v>
      </c>
      <c r="J9" s="46">
        <v>60.17</v>
      </c>
      <c r="K9" s="19">
        <v>3</v>
      </c>
      <c r="L9" s="48">
        <v>-6</v>
      </c>
      <c r="M9" s="19">
        <v>361020</v>
      </c>
      <c r="N9" s="24">
        <v>56.56</v>
      </c>
      <c r="O9" s="24" t="s">
        <v>72</v>
      </c>
      <c r="P9" s="11">
        <v>4</v>
      </c>
      <c r="Q9" s="12" t="s">
        <v>73</v>
      </c>
      <c r="R9" s="24" t="s">
        <v>74</v>
      </c>
      <c r="S9" s="62">
        <v>0.9</v>
      </c>
      <c r="T9" s="64">
        <v>42.56</v>
      </c>
      <c r="U9" s="63" t="s">
        <v>50</v>
      </c>
    </row>
    <row r="10" s="1" customFormat="1" ht="139.5" spans="1:21">
      <c r="A10" s="11">
        <v>7</v>
      </c>
      <c r="B10" s="12" t="s">
        <v>58</v>
      </c>
      <c r="C10" s="19" t="s">
        <v>75</v>
      </c>
      <c r="D10" s="19" t="s">
        <v>76</v>
      </c>
      <c r="E10" s="19" t="s">
        <v>77</v>
      </c>
      <c r="F10" s="20" t="s">
        <v>78</v>
      </c>
      <c r="G10" s="23" t="s">
        <v>79</v>
      </c>
      <c r="H10" s="24">
        <v>240</v>
      </c>
      <c r="I10" s="19" t="s">
        <v>80</v>
      </c>
      <c r="J10" s="46">
        <v>286.22</v>
      </c>
      <c r="K10" s="19">
        <v>2</v>
      </c>
      <c r="L10" s="49">
        <v>-6.1</v>
      </c>
      <c r="M10" s="50">
        <v>1745942</v>
      </c>
      <c r="N10" s="24">
        <v>268.76</v>
      </c>
      <c r="O10" s="19" t="s">
        <v>81</v>
      </c>
      <c r="P10" s="11">
        <v>3</v>
      </c>
      <c r="Q10" s="12" t="s">
        <v>82</v>
      </c>
      <c r="R10" s="24" t="s">
        <v>83</v>
      </c>
      <c r="S10" s="62">
        <v>0.4</v>
      </c>
      <c r="T10" s="11">
        <v>0</v>
      </c>
      <c r="U10" s="63" t="s">
        <v>50</v>
      </c>
    </row>
    <row r="11" s="1" customFormat="1" ht="46.5" spans="1:21">
      <c r="A11" s="11">
        <v>8</v>
      </c>
      <c r="B11" s="12" t="s">
        <v>58</v>
      </c>
      <c r="C11" s="19" t="s">
        <v>24</v>
      </c>
      <c r="D11" s="19" t="s">
        <v>84</v>
      </c>
      <c r="E11" s="19">
        <v>83</v>
      </c>
      <c r="F11" s="20" t="s">
        <v>85</v>
      </c>
      <c r="G11" s="23" t="s">
        <v>86</v>
      </c>
      <c r="H11" s="24">
        <v>144.36</v>
      </c>
      <c r="I11" s="19" t="s">
        <v>87</v>
      </c>
      <c r="J11" s="46">
        <v>161.48</v>
      </c>
      <c r="K11" s="19">
        <v>1</v>
      </c>
      <c r="L11" s="49">
        <v>-13.3</v>
      </c>
      <c r="M11" s="19">
        <v>2147684</v>
      </c>
      <c r="N11" s="24">
        <v>140</v>
      </c>
      <c r="O11" s="16" t="s">
        <v>88</v>
      </c>
      <c r="P11" s="11">
        <v>6</v>
      </c>
      <c r="Q11" s="12" t="s">
        <v>89</v>
      </c>
      <c r="R11" s="19" t="s">
        <v>90</v>
      </c>
      <c r="S11" s="62">
        <v>0</v>
      </c>
      <c r="T11" s="11">
        <v>0</v>
      </c>
      <c r="U11" s="63" t="s">
        <v>91</v>
      </c>
    </row>
    <row r="12" s="1" customFormat="1" ht="66" customHeight="1" spans="1:21">
      <c r="A12" s="11">
        <v>9</v>
      </c>
      <c r="B12" s="12" t="s">
        <v>58</v>
      </c>
      <c r="C12" s="19" t="s">
        <v>92</v>
      </c>
      <c r="D12" s="19" t="s">
        <v>58</v>
      </c>
      <c r="E12" s="19" t="s">
        <v>92</v>
      </c>
      <c r="F12" s="19" t="s">
        <v>93</v>
      </c>
      <c r="G12" s="25" t="s">
        <v>94</v>
      </c>
      <c r="H12" s="24">
        <v>95.88</v>
      </c>
      <c r="I12" s="19" t="s">
        <v>93</v>
      </c>
      <c r="J12" s="46">
        <v>94.04</v>
      </c>
      <c r="K12" s="19">
        <v>2</v>
      </c>
      <c r="L12" s="49">
        <v>-6.86</v>
      </c>
      <c r="M12" s="19">
        <v>645114</v>
      </c>
      <c r="N12" s="24">
        <v>87.59</v>
      </c>
      <c r="O12" s="19" t="s">
        <v>95</v>
      </c>
      <c r="P12" s="11">
        <v>6</v>
      </c>
      <c r="Q12" s="12" t="s">
        <v>89</v>
      </c>
      <c r="R12" s="19" t="s">
        <v>96</v>
      </c>
      <c r="S12" s="65">
        <v>0.15</v>
      </c>
      <c r="T12" s="11">
        <v>0</v>
      </c>
      <c r="U12" s="19" t="s">
        <v>97</v>
      </c>
    </row>
    <row r="13" s="1" customFormat="1" ht="65.4" customHeight="1" spans="1:21">
      <c r="A13" s="11">
        <v>10</v>
      </c>
      <c r="B13" s="12" t="s">
        <v>58</v>
      </c>
      <c r="C13" s="19" t="s">
        <v>92</v>
      </c>
      <c r="D13" s="19" t="s">
        <v>58</v>
      </c>
      <c r="E13" s="19" t="s">
        <v>92</v>
      </c>
      <c r="F13" s="19" t="s">
        <v>93</v>
      </c>
      <c r="G13" s="23" t="s">
        <v>98</v>
      </c>
      <c r="H13" s="24">
        <v>95.38</v>
      </c>
      <c r="I13" s="19" t="s">
        <v>93</v>
      </c>
      <c r="J13" s="46">
        <v>91.89</v>
      </c>
      <c r="K13" s="19">
        <v>2</v>
      </c>
      <c r="L13" s="49">
        <v>-6.86</v>
      </c>
      <c r="M13" s="19">
        <v>630365</v>
      </c>
      <c r="N13" s="24">
        <v>85.59</v>
      </c>
      <c r="O13" s="19" t="s">
        <v>99</v>
      </c>
      <c r="P13" s="11">
        <v>6</v>
      </c>
      <c r="Q13" s="12" t="s">
        <v>89</v>
      </c>
      <c r="R13" s="19" t="s">
        <v>96</v>
      </c>
      <c r="S13" s="65">
        <v>0.15</v>
      </c>
      <c r="T13" s="11">
        <v>0</v>
      </c>
      <c r="U13" s="19" t="s">
        <v>97</v>
      </c>
    </row>
    <row r="14" s="1" customFormat="1" ht="108.5" spans="1:21">
      <c r="A14" s="11">
        <v>11</v>
      </c>
      <c r="B14" s="13" t="s">
        <v>100</v>
      </c>
      <c r="C14" s="26" t="s">
        <v>92</v>
      </c>
      <c r="D14" s="26" t="s">
        <v>101</v>
      </c>
      <c r="E14" s="26" t="s">
        <v>102</v>
      </c>
      <c r="F14" s="26" t="s">
        <v>102</v>
      </c>
      <c r="G14" s="27" t="s">
        <v>103</v>
      </c>
      <c r="H14" s="28">
        <v>38</v>
      </c>
      <c r="I14" s="51" t="s">
        <v>104</v>
      </c>
      <c r="J14" s="51">
        <v>45.69</v>
      </c>
      <c r="K14" s="52">
        <v>1</v>
      </c>
      <c r="L14" s="52">
        <v>9.17</v>
      </c>
      <c r="M14" s="52">
        <v>4.19</v>
      </c>
      <c r="N14" s="53">
        <v>41.5</v>
      </c>
      <c r="O14" s="54" t="s">
        <v>105</v>
      </c>
      <c r="P14" s="11">
        <v>3</v>
      </c>
      <c r="Q14" s="12" t="s">
        <v>106</v>
      </c>
      <c r="R14" s="26" t="s">
        <v>107</v>
      </c>
      <c r="S14" s="62">
        <v>0.2</v>
      </c>
      <c r="T14" s="11">
        <v>0</v>
      </c>
      <c r="U14" s="63" t="s">
        <v>50</v>
      </c>
    </row>
    <row r="15" s="1" customFormat="1" ht="77.5" spans="1:21">
      <c r="A15" s="11">
        <v>12</v>
      </c>
      <c r="B15" s="13" t="s">
        <v>100</v>
      </c>
      <c r="C15" s="26" t="s">
        <v>92</v>
      </c>
      <c r="D15" s="26" t="s">
        <v>101</v>
      </c>
      <c r="E15" s="26" t="s">
        <v>102</v>
      </c>
      <c r="F15" s="26" t="s">
        <v>102</v>
      </c>
      <c r="G15" s="27" t="s">
        <v>108</v>
      </c>
      <c r="H15" s="28">
        <v>93</v>
      </c>
      <c r="I15" s="51" t="s">
        <v>104</v>
      </c>
      <c r="J15" s="51">
        <v>61.98</v>
      </c>
      <c r="K15" s="52">
        <v>1</v>
      </c>
      <c r="L15" s="52">
        <v>8.79</v>
      </c>
      <c r="M15" s="53" t="s">
        <v>102</v>
      </c>
      <c r="N15" s="53">
        <v>56.53</v>
      </c>
      <c r="O15" s="53" t="s">
        <v>102</v>
      </c>
      <c r="P15" s="11">
        <v>2</v>
      </c>
      <c r="Q15" s="12" t="s">
        <v>106</v>
      </c>
      <c r="R15" s="66" t="s">
        <v>109</v>
      </c>
      <c r="S15" s="62">
        <v>0.2</v>
      </c>
      <c r="T15" s="11">
        <v>0</v>
      </c>
      <c r="U15" s="63" t="s">
        <v>50</v>
      </c>
    </row>
    <row r="16" s="1" customFormat="1" ht="83.4" customHeight="1" spans="1:21">
      <c r="A16" s="11">
        <v>13</v>
      </c>
      <c r="B16" s="13" t="s">
        <v>100</v>
      </c>
      <c r="C16" s="26" t="s">
        <v>92</v>
      </c>
      <c r="D16" s="26" t="s">
        <v>101</v>
      </c>
      <c r="E16" s="26" t="s">
        <v>102</v>
      </c>
      <c r="F16" s="26" t="s">
        <v>102</v>
      </c>
      <c r="G16" s="27" t="s">
        <v>110</v>
      </c>
      <c r="H16" s="28">
        <v>88</v>
      </c>
      <c r="I16" s="28" t="s">
        <v>111</v>
      </c>
      <c r="J16" s="28">
        <v>88</v>
      </c>
      <c r="K16" s="53" t="s">
        <v>102</v>
      </c>
      <c r="L16" s="53" t="s">
        <v>102</v>
      </c>
      <c r="M16" s="53" t="s">
        <v>102</v>
      </c>
      <c r="N16" s="53" t="s">
        <v>102</v>
      </c>
      <c r="O16" s="53" t="s">
        <v>102</v>
      </c>
      <c r="P16" s="53" t="s">
        <v>102</v>
      </c>
      <c r="Q16" s="53" t="s">
        <v>102</v>
      </c>
      <c r="R16" s="53" t="s">
        <v>102</v>
      </c>
      <c r="S16" s="53" t="s">
        <v>102</v>
      </c>
      <c r="T16" s="11">
        <v>0</v>
      </c>
      <c r="U16" s="67" t="s">
        <v>112</v>
      </c>
    </row>
    <row r="17" s="1" customFormat="1" ht="83.4" customHeight="1" spans="1:21">
      <c r="A17" s="11">
        <v>14</v>
      </c>
      <c r="B17" s="13" t="s">
        <v>100</v>
      </c>
      <c r="C17" s="26" t="s">
        <v>92</v>
      </c>
      <c r="D17" s="26" t="s">
        <v>101</v>
      </c>
      <c r="E17" s="26" t="s">
        <v>102</v>
      </c>
      <c r="F17" s="26" t="s">
        <v>102</v>
      </c>
      <c r="G17" s="27" t="s">
        <v>113</v>
      </c>
      <c r="H17" s="28">
        <v>39</v>
      </c>
      <c r="I17" s="28" t="s">
        <v>104</v>
      </c>
      <c r="J17" s="28">
        <v>39</v>
      </c>
      <c r="K17" s="53" t="s">
        <v>102</v>
      </c>
      <c r="L17" s="53" t="s">
        <v>102</v>
      </c>
      <c r="M17" s="53" t="s">
        <v>102</v>
      </c>
      <c r="N17" s="53" t="s">
        <v>102</v>
      </c>
      <c r="O17" s="53" t="s">
        <v>102</v>
      </c>
      <c r="P17" s="53" t="s">
        <v>102</v>
      </c>
      <c r="Q17" s="53" t="s">
        <v>102</v>
      </c>
      <c r="R17" s="53" t="s">
        <v>102</v>
      </c>
      <c r="S17" s="53" t="s">
        <v>102</v>
      </c>
      <c r="T17" s="11">
        <v>0</v>
      </c>
      <c r="U17" s="67" t="s">
        <v>112</v>
      </c>
    </row>
    <row r="18" s="1" customFormat="1" ht="83.4" customHeight="1" spans="1:21">
      <c r="A18" s="11">
        <v>15</v>
      </c>
      <c r="B18" s="13" t="s">
        <v>100</v>
      </c>
      <c r="C18" s="26" t="s">
        <v>92</v>
      </c>
      <c r="D18" s="26" t="s">
        <v>101</v>
      </c>
      <c r="E18" s="26" t="s">
        <v>102</v>
      </c>
      <c r="F18" s="26" t="s">
        <v>102</v>
      </c>
      <c r="G18" s="27" t="s">
        <v>114</v>
      </c>
      <c r="H18" s="28">
        <v>508</v>
      </c>
      <c r="I18" s="28" t="s">
        <v>104</v>
      </c>
      <c r="J18" s="28">
        <v>454.34</v>
      </c>
      <c r="K18" s="52">
        <v>1</v>
      </c>
      <c r="L18" s="53" t="s">
        <v>102</v>
      </c>
      <c r="M18" s="53" t="s">
        <v>102</v>
      </c>
      <c r="N18" s="53" t="s">
        <v>102</v>
      </c>
      <c r="O18" s="53" t="s">
        <v>102</v>
      </c>
      <c r="P18" s="53" t="s">
        <v>102</v>
      </c>
      <c r="Q18" s="53" t="s">
        <v>102</v>
      </c>
      <c r="R18" s="53" t="s">
        <v>102</v>
      </c>
      <c r="S18" s="53" t="s">
        <v>102</v>
      </c>
      <c r="T18" s="11">
        <v>0</v>
      </c>
      <c r="U18" s="67" t="s">
        <v>115</v>
      </c>
    </row>
    <row r="19" s="1" customFormat="1" ht="195.6" customHeight="1" spans="1:21">
      <c r="A19" s="11">
        <v>16</v>
      </c>
      <c r="B19" s="13" t="s">
        <v>100</v>
      </c>
      <c r="C19" s="26" t="s">
        <v>92</v>
      </c>
      <c r="D19" s="26" t="s">
        <v>101</v>
      </c>
      <c r="E19" s="26" t="s">
        <v>102</v>
      </c>
      <c r="F19" s="26" t="s">
        <v>102</v>
      </c>
      <c r="G19" s="27" t="s">
        <v>116</v>
      </c>
      <c r="H19" s="28">
        <v>588.8</v>
      </c>
      <c r="I19" s="28" t="s">
        <v>104</v>
      </c>
      <c r="J19" s="28">
        <v>588.8</v>
      </c>
      <c r="K19" s="53" t="s">
        <v>102</v>
      </c>
      <c r="L19" s="53" t="s">
        <v>102</v>
      </c>
      <c r="M19" s="53" t="s">
        <v>102</v>
      </c>
      <c r="N19" s="53" t="s">
        <v>102</v>
      </c>
      <c r="O19" s="53" t="s">
        <v>102</v>
      </c>
      <c r="P19" s="53" t="s">
        <v>102</v>
      </c>
      <c r="Q19" s="53" t="s">
        <v>102</v>
      </c>
      <c r="R19" s="53" t="s">
        <v>102</v>
      </c>
      <c r="S19" s="53" t="s">
        <v>102</v>
      </c>
      <c r="T19" s="11">
        <v>0</v>
      </c>
      <c r="U19" s="68" t="s">
        <v>117</v>
      </c>
    </row>
    <row r="20" s="1" customFormat="1" spans="1:21">
      <c r="A20" s="29"/>
      <c r="B20" s="30"/>
      <c r="C20" s="29"/>
      <c r="D20" s="31"/>
      <c r="E20" s="29"/>
      <c r="F20" s="29"/>
      <c r="G20" s="29"/>
      <c r="H20" s="32">
        <f>SUM(H4:H19)</f>
        <v>2485.5</v>
      </c>
      <c r="I20" s="32"/>
      <c r="J20" s="55">
        <f>SUM(J4:J19)</f>
        <v>2494.44</v>
      </c>
      <c r="K20" s="32"/>
      <c r="L20" s="32"/>
      <c r="M20" s="32"/>
      <c r="N20" s="32">
        <f>SUM(N4:N19)</f>
        <v>1231.54</v>
      </c>
      <c r="O20" s="29"/>
      <c r="P20" s="11"/>
      <c r="Q20" s="11"/>
      <c r="R20" s="29"/>
      <c r="S20" s="29"/>
      <c r="T20" s="55">
        <f>SUM(T4:T19)</f>
        <v>159.25</v>
      </c>
      <c r="U20" s="29"/>
    </row>
    <row r="21" s="1" customFormat="1" spans="2:20">
      <c r="B21" s="2"/>
      <c r="D21" s="3"/>
      <c r="J21" s="4"/>
      <c r="P21" s="5"/>
      <c r="Q21" s="5"/>
      <c r="T21" s="5"/>
    </row>
    <row r="22" s="1" customFormat="1" spans="2:20">
      <c r="B22" s="2"/>
      <c r="D22" s="3"/>
      <c r="J22" s="4"/>
      <c r="P22" s="5"/>
      <c r="Q22" s="5"/>
      <c r="T22" s="5"/>
    </row>
    <row r="23" s="1" customFormat="1" spans="2:20">
      <c r="B23" s="2"/>
      <c r="D23" s="3"/>
      <c r="J23" s="4"/>
      <c r="P23" s="5"/>
      <c r="Q23" s="5"/>
      <c r="T23" s="5"/>
    </row>
    <row r="24" s="1" customFormat="1" spans="2:20">
      <c r="B24" s="2"/>
      <c r="D24" s="3"/>
      <c r="J24" s="4"/>
      <c r="P24" s="5"/>
      <c r="Q24" s="5"/>
      <c r="T24" s="5"/>
    </row>
    <row r="25" s="1" customFormat="1" spans="2:21">
      <c r="B25" s="2"/>
      <c r="C25" s="1"/>
      <c r="D25" s="3"/>
      <c r="E25" s="1"/>
      <c r="F25" s="1"/>
      <c r="G25" s="1"/>
      <c r="H25" s="1"/>
      <c r="I25" s="1"/>
      <c r="J25" s="4"/>
      <c r="K25" s="1"/>
      <c r="L25" s="1"/>
      <c r="M25" s="1"/>
      <c r="N25" s="1"/>
      <c r="O25" s="1"/>
      <c r="P25" s="5"/>
      <c r="Q25" s="5"/>
      <c r="R25" s="1"/>
      <c r="S25" s="1"/>
      <c r="T25" s="5"/>
      <c r="U25" s="69"/>
    </row>
  </sheetData>
  <mergeCells count="1">
    <mergeCell ref="A1:U1"/>
  </mergeCells>
  <pageMargins left="0.75" right="0.75" top="1" bottom="1" header="0.5" footer="0.5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2022-02-09T03:08:29Z</dcterms:created>
  <dcterms:modified xsi:type="dcterms:W3CDTF">2022-02-09T03:11:18Z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DDFA0711A9984777A0029D5585EE68D4</vt:lpwstr>
  </property>
  <property fmtid="{D5CDD505-2E9C-101B-9397-08002B2CF9AE}" pid="3" name="KSOProductBuildVer">
    <vt:lpwstr>1033-11.2.0.10463</vt:lpwstr>
  </property>
</Properties>
</file>